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<sst xmlns="http://schemas.openxmlformats.org/spreadsheetml/2006/main" count="27" uniqueCount="27">
  <si>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</si>
  <si>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</si>
  <si>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</si>
  <si>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</si>
  <si>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2M10 "TOSHIBA", puissance frigorifique nominale 3,3 kW (température de bulbe sec de l'air intérieur 27°C, température de bulbe humide de l'air intérieur 19°C, température de bulbe sec de l'air extérieur 35°C, température de bulbe humide de l'air extérieur 24°C), puissance frigorifique minimale/maximale: 1,2/4,1 kW, consommation électrique nominale en refroidissement 0,67 kW, EER 4,93, SEER 8,6 (classe A+++), puissance calorifique nominale 4 kW (température de bulbe sec de l'air intérieur 20°C, température de bulbe sec de l'air extérieur 7°C, température de bulbe humide de l'air extérieur 6°C), puissance calorifique minimale/maximale: 1/4,9 kW, consommation électrique nominale en chauffage 0,81 kW, COP 4,94, SCOP 4,7 (classe A++), avec capacité de connexion allant jusqu'à 2 unités intérieures, compresseur type DC Single Rotary, avec technologie Inverter, débit d'air 2100 m³/h, pression sonore en refroidissement 47 dBA, pression sonore en chauffage 51 dBA, puissance sonore en refroidissement 60 dBA, puissance sonore en chauffage 64 dBA, dimensions 550x780x290 mm, poids 31 kg, diamètre de connexion des tuyauteries de gaz 3/8", diamètre de connexion des tuyauteries de liquide 1/4", longueur maximale de la tuyauterie 15 m, différence maximale de hauteur entre l'unité extérieure et les unités intérieures 10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</si>
  <si>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</si>
  <si>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</si>
  <si>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</si>
  <si>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</si>
  <si>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</si>
  <si>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</si>
  <si>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mt42tsb476h</t>
  </si>
  <si>
    <t xml:space="preserve">Unité extérieure d'air conditionné, système air-air multisplit, pour gaz R-32, pompe à chaleur, alimentation monophasée (230V/50Hz), modèle Multi 2M10 "TOSHIBA", puissance frigorifique nominale 3,3 kW (température de bulbe sec de l'air intérieur 27°C, température de bulbe humide de l'air intérieur 19°C, température de bulbe sec de l'air extérieur 35°C, température de bulbe humide de l'air extérieur 24°C), puissance frigorifique minimale/maximale: 1,2/4,1 kW, consommation électrique nominale en refroidissement 0,67 kW, EER 4,93, SEER 8,6 (classe A+++), puissance calorifique nominale 4 kW (température de bulbe sec de l'air intérieur 20°C, température de bulbe sec de l'air extérieur 7°C, température de bulbe humide de l'air extérieur 6°C), puissance calorifique minimale/maximale: 1/4,9 kW, consommation électrique nominale en chauffage 0,81 kW, COP 4,94, SCOP 4,7 (classe A++), avec capacité de connexion allant jusqu'à 2 unités intérieures, compresseur type DC Single Rotary, avec technologie Inverter, débit d'air 2100 m³/h, pression sonore en refroidissement 47 dBA, pression sonore en chauffage 51 dBA, puissance sonore en refroidissement 60 dBA, puissance sonore en chauffage 64 dBA, dimensions 550x780x290 mm, poids 31 kg, diamètre de connexion des tuyauteries de gaz 3/8", diamètre de connexion des tuyauteries de liquide 1/4", longueur maximale de la tuyauterie 15 m, différence maximale de hauteur entre l'unité extérieure et les unités intérieures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</si>
  <si>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</si>
  <si>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</si>
  <si>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</si>
  <si>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</si>
  <si>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</si>
  <si>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</si>
  <si>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</si>
  <si>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</si>
  <si>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</si>
  <si>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</si>
  <si>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</si>
  <si>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</si>
  <si>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509,90€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</si>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</sst>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1360</v>
      </c>
      <c r="G9" s="13">
        <f ca="1">ROUND(INDIRECT(ADDRESS(ROW()+(0), COLUMN()+(-3), 1))*INDIRECT(ADDRESS(ROW()+(0), COLUMN()+(-1), 1)), 2)</f>
        <v>1360</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1.073</v>
      </c>
      <c r="E11" s="16" t="s">
        <v>19</v>
      </c>
      <c r="F11" s="17">
        <v>30.2</v>
      </c>
      <c r="G11" s="17">
        <f ca="1">ROUND(INDIRECT(ADDRESS(ROW()+(0), COLUMN()+(-3), 1))*INDIRECT(ADDRESS(ROW()+(0), COLUMN()+(-1), 1)), 2)</f>
        <v>32.4</v>
      </c>
    </row>
    <row r="12" spans="1:7" ht="13.50" thickBot="1" customHeight="1">
      <c r="A12" s="14" t="s">
        <v>20</v>
      </c>
      <c r="B12" s="14"/>
      <c r="C12" s="18" t="s">
        <v>21</v>
      </c>
      <c r="D12" s="19">
        <v>1.073</v>
      </c>
      <c r="E12" s="20" t="s">
        <v>22</v>
      </c>
      <c r="F12" s="21">
        <v>25.99</v>
      </c>
      <c r="G12" s="21">
        <f ca="1">ROUND(INDIRECT(ADDRESS(ROW()+(0), COLUMN()+(-3), 1))*INDIRECT(ADDRESS(ROW()+(0), COLUMN()+(-1), 1)), 2)</f>
        <v>27.89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1428.29</v>
      </c>
      <c r="G13" s="24">
        <f ca="1">ROUND(INDIRECT(ADDRESS(ROW()+(0), COLUMN()+(-3), 1))*INDIRECT(ADDRESS(ROW()+(0), COLUMN()+(-1), 1))/100, 2)</f>
        <v>28.57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1456.86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