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<sst xmlns="http://schemas.openxmlformats.org/spreadsheetml/2006/main" count="30" uniqueCount="30">
  <si>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</si>
  <si>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TVT140</t>
  </si>
  <si>
    <t xml:space="preserve">U</t>
  </si>
  <si>
    <t xml:space="preserve">Équipement d'air conditionné avec unité intérieure à cassette, système air-air split 1x1.</t>
  </si>
  <si>
    <r>
      <rPr>
        <sz val="8.25"/>
        <color rgb="FF000000"/>
        <rFont val="Arial"/>
        <family val="2"/>
      </rPr>
      <t xml:space="preserve">Équipement d'air conditionné, système air-air split 1x1, pour gaz R-32, pompe à chaleur, alimentation monophasée (230V/50Hz), modèle Daytona SDI 56 "TOSHIBA", puissance frigorifique nominale 5 kW (température de bulbe sec de l'air intérieur 27°C, température de bulbe humide de l'air intérieur 19°C, température de bulbe sec de l'air extérieur 35°C, température de bulbe humide de l'air extérieur 24°C), puissance frigorifique minimale/maximale: 1,2/5,6 kW, consommation électrique nominale en refroidissement 1,22 kW, EER 4,1, SEER 7,61 (classe énergétique A++), puissance calorifique nominale 5,6 kW (température de bulbe sec de l'air intérieur 20°C, température de bulbe sec de l'air extérieur 7°C, température de bulbe humide de l'air extérieur 6°C), puissance calorifique minimale/maximale: 0,9/8,1 kW, consommation électrique nominale en chauffage 1,3 kW, COP 4,31, SCOP 4,96 (classe énergétique A+), constitué d'une unité intérieure à cassette RAV-HM561UTP-E, débit d'air à élevée/faible vitesse: 1050/780 m³/h, pression sonore à élevée/moyenne/faible vitesse: 32/29/28 dBA, dimensions 256x840x840 mm, poids 20 kg, avec fonction de compensation de la stratification, pompe de drainage et panneau décoratif RBC-U32PGP-E, de dimensions 30x950x950 mm et poids du panneau 4,2 kg, avec télécommande RBC-AXU31U-E, et une unité extérieure RAV-GP561ATP-E, avec compresseur type Twin Rotary, avec technologie Inverter, débit d'air 2250 m³/h, pression sonore en refroidissement 46 dBA, pression sonore en chauffage 48 dBA, puissance sonore en refroidissement 63 dBA, puissance sonore en chauffage 65 dBA, dimensions 630x799x299 mm, poids 45 kg, diamètre de connexion du tuyau de gaz 1/2", diamètre de connexion du tuyau de liquide 1/4", longueur maximale de la tuyauterie 50 m, différence maximale de hauteur entre l'unité extérieure et l'unité intérieure 30 m.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</si>
  <si>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</si>
  <si>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</si>
  <si>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</si>
  <si>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</si>
  <si>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</si>
  <si>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</si>
  <si>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mt42tsb361aa</t>
  </si>
  <si>
    <t xml:space="preserve">Équipement d'air conditionné, système air-air split 1x1, pour gaz R-32, pompe à chaleur, alimentation monophasée (230V/50Hz), modèle Daytona SDI 56 "TOSHIBA", puissance frigorifique nominale 5 kW (température de bulbe sec de l'air intérieur 27°C, température de bulbe humide de l'air intérieur 19°C, température de bulbe sec de l'air extérieur 35°C, température de bulbe humide de l'air extérieur 24°C), puissance frigorifique minimale/maximale: 1,2/5,6 kW, consommation électrique nominale en refroidissement 1,22 kW, EER 4,1, SEER 7,61 (classe énergétique A++), puissance calorifique nominale 5,6 kW (température de bulbe sec de l'air intérieur 20°C, température de bulbe sec de l'air extérieur 7°C, température de bulbe humide de l'air extérieur 6°C), puissance calorifique minimale/maximale: 0,9/8,1 kW, consommation électrique nominale en chauffage 1,3 kW, COP 4,31, SCOP 4,96 (classe énergétique A+), constitué d'une unité intérieure à cassette RAV-HM561UTP-E, débit d'air à élevée/faible vitesse: 1050/780 m³/h, pression sonore à élevée/moyenne/faible vitesse: 32/29/28 dBA, dimensions 256x840x840 mm, poids 20 kg, avec fonction de compensation de la stratification, pompe de drainage et panneau décoratif RBC-U32PGP-E, de dimensions 30x950x950 mm et poids du panneau 4,2 kg, avec télécommande RBC-AXU31U-E, et une unité extérieure RAV-GP561ATP-E, avec compresseur type Twin Rotary, avec technologie Inverter, débit d'air 2250 m³/h, pression sonore en refroidissement 46 dBA, pression sonore en chauffage 48 dBA, puissance sonore en refroidissement 63 dBA, puissance sonore en chauffage 65 dBA, dimensions 630x799x299 mm, poids 45 kg, diamètre de connexion du tuyau de gaz 1/2", diamètre de connexion du tuyau de liquide 1/4", longueur maximale de la tuyauterie 50 m, différence maximale de hauteur entre l'unité extérieure et l'unité intérieure 30 m.</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</si>
  <si>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</si>
  <si>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</si>
  <si>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</si>
  <si>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</si>
  <si>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</si>
  <si>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</si>
  <si>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</si>
  <si>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</si>
  <si>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</si>
  <si>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</si>
  <si>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</si>
  <si>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</si>
  <si>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</si>
  <si>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</si>
  <si>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</si>
  <si>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881,52€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</si>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</sst>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34.00" thickBot="1" customHeight="1">
      <c r="A9" s="7" t="s">
        <v>11</v>
      </c>
      <c r="B9" s="7"/>
      <c r="C9" s="7" t="s">
        <v>12</v>
      </c>
      <c r="D9" s="9">
        <v>1</v>
      </c>
      <c r="E9" s="11" t="s">
        <v>13</v>
      </c>
      <c r="F9" s="13">
        <v>2925</v>
      </c>
      <c r="G9" s="13">
        <f ca="1">ROUND(INDIRECT(ADDRESS(ROW()+(0), COLUMN()+(-3), 1))*INDIRECT(ADDRESS(ROW()+(0), COLUMN()+(-1), 1)), 2)</f>
        <v>2925</v>
      </c>
    </row>
    <row r="10" spans="1:7" ht="24.00" thickBot="1" customHeight="1">
      <c r="A10" s="14" t="s">
        <v>14</v>
      </c>
      <c r="B10" s="14"/>
      <c r="C10" s="14" t="s">
        <v>15</v>
      </c>
      <c r="D10" s="15">
        <v>1</v>
      </c>
      <c r="E10" s="16" t="s">
        <v>16</v>
      </c>
      <c r="F10" s="17">
        <v>18.9</v>
      </c>
      <c r="G10" s="17">
        <f ca="1">ROUND(INDIRECT(ADDRESS(ROW()+(0), COLUMN()+(-3), 1))*INDIRECT(ADDRESS(ROW()+(0), COLUMN()+(-1), 1)), 2)</f>
        <v>18.9</v>
      </c>
    </row>
    <row r="11" spans="1:7" ht="24.00" thickBot="1" customHeight="1">
      <c r="A11" s="14" t="s">
        <v>17</v>
      </c>
      <c r="B11" s="14"/>
      <c r="C11" s="14" t="s">
        <v>18</v>
      </c>
      <c r="D11" s="15">
        <v>1</v>
      </c>
      <c r="E11" s="16" t="s">
        <v>19</v>
      </c>
      <c r="F11" s="17">
        <v>22</v>
      </c>
      <c r="G11" s="17">
        <f ca="1">ROUND(INDIRECT(ADDRESS(ROW()+(0), COLUMN()+(-3), 1))*INDIRECT(ADDRESS(ROW()+(0), COLUMN()+(-1), 1)), 2)</f>
        <v>22</v>
      </c>
    </row>
    <row r="12" spans="1:7" ht="13.50" thickBot="1" customHeight="1">
      <c r="A12" s="14" t="s">
        <v>20</v>
      </c>
      <c r="B12" s="14"/>
      <c r="C12" s="14" t="s">
        <v>21</v>
      </c>
      <c r="D12" s="15">
        <v>2.147</v>
      </c>
      <c r="E12" s="16" t="s">
        <v>22</v>
      </c>
      <c r="F12" s="17">
        <v>30.2</v>
      </c>
      <c r="G12" s="17">
        <f ca="1">ROUND(INDIRECT(ADDRESS(ROW()+(0), COLUMN()+(-3), 1))*INDIRECT(ADDRESS(ROW()+(0), COLUMN()+(-1), 1)), 2)</f>
        <v>64.84</v>
      </c>
    </row>
    <row r="13" spans="1:7" ht="13.50" thickBot="1" customHeight="1">
      <c r="A13" s="14" t="s">
        <v>23</v>
      </c>
      <c r="B13" s="14"/>
      <c r="C13" s="18" t="s">
        <v>24</v>
      </c>
      <c r="D13" s="19">
        <v>2.147</v>
      </c>
      <c r="E13" s="20" t="s">
        <v>25</v>
      </c>
      <c r="F13" s="21">
        <v>25.99</v>
      </c>
      <c r="G13" s="21">
        <f ca="1">ROUND(INDIRECT(ADDRESS(ROW()+(0), COLUMN()+(-3), 1))*INDIRECT(ADDRESS(ROW()+(0), COLUMN()+(-1), 1)), 2)</f>
        <v>55.8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3086.54</v>
      </c>
      <c r="G14" s="24">
        <f ca="1">ROUND(INDIRECT(ADDRESS(ROW()+(0), COLUMN()+(-3), 1))*INDIRECT(ADDRESS(ROW()+(0), COLUMN()+(-1), 1))/100, 2)</f>
        <v>61.73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3148.27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