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<sst xmlns="http://schemas.openxmlformats.org/spreadsheetml/2006/main" count="27" uniqueCount="27">
  <si>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</si>
  <si>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TVB010</t>
  </si>
  <si>
    <t xml:space="preserve">U</t>
  </si>
  <si>
    <t xml:space="preserve">Unité extérieure d'air conditionné, pour gaz R-32.</t>
  </si>
  <si>
    <r>
      <rPr>
        <sz val="8.25"/>
        <color rgb="FF000000"/>
        <rFont val="Arial"/>
        <family val="2"/>
      </rPr>
      <t xml:space="preserve">Unité extérieure d'air conditionné Mini-SMMS R-32, système VRF, modèle MCY-MUG0401HSW-E "TOSHIBA", pour gaz R-32, alimentation monophasée (230V/50Hz), puissance frigorifique nominale 12,1 kW (température de bulbe sec de l'air intérieur 27°C, température de bulbe humide de l'air intérieur 19°C, température de bulbe sec de l'air extérieur 35°C, température de bulbe humide de l'air extérieur 24°C), EER 4,14, SEER 9,98, consommation électrique nominale en refroidissement 2,92 kW, intervalle de fonctionnement de température de bulbe sec de l'air extérieur en refroidissement de -5 à 46°C, puissance calorifique nominale 12,1 kW (température de bulbe sec de l'air intérieur 20°C, température de bulbe sec de l'air extérieur 7°C, température de bulbe humide de l'air extérieur 6°C), COP 5,08, SCOP 5,21, consommation électrique nominale en chauffage 2,38 kW, intervalle de fonctionnement de température de bulbe humide de l'air extérieur en chauffage de -20 à 15,5°C, de 1050x1010x370 mm, 100 kg, pression sonore en refroidissement 52 dBA, pression sonore en chauffage 54 dBA, puissance sonore en refroidissement 69 dBA, puissance sonore en chauffage 71 dBA, débit d'air 4560 m³/h, compresseur type Twin Rotary, avec technologie Inverter, avec capacité de connexion allant jusqu'à 8 unités intérieures.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</si>
  <si>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</si>
  <si>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</si>
  <si>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</si>
  <si>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</si>
  <si>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</si>
  <si>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</si>
  <si>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mt42tsb001a</t>
  </si>
  <si>
    <t xml:space="preserve">Unité extérieure d'air conditionné Mini-SMMS R-32, système VRF, modèle MCY-MUG0401HSW-E "TOSHIBA", pour gaz R-32, alimentation monophasée (230V/50Hz), puissance frigorifique nominale 12,1 kW (température de bulbe sec de l'air intérieur 27°C, température de bulbe humide de l'air intérieur 19°C, température de bulbe sec de l'air extérieur 35°C, température de bulbe humide de l'air extérieur 24°C), EER 4,14, SEER 9,98, consommation électrique nominale en refroidissement 2,92 kW, intervalle de fonctionnement de température de bulbe sec de l'air extérieur en refroidissement de -5 à 46°C, puissance calorifique nominale 12,1 kW (température de bulbe sec de l'air intérieur 20°C, température de bulbe sec de l'air extérieur 7°C, température de bulbe humide de l'air extérieur 6°C), COP 5,08, SCOP 5,21, consommation électrique nominale en chauffage 2,38 kW, intervalle de fonctionnement de température de bulbe humide de l'air extérieur en chauffage de -20 à 15,5°C, de 1050x1010x370 mm, 100 kg, pression sonore en refroidissement 52 dBA, pression sonore en chauffage 54 dBA, puissance sonore en refroidissement 69 dBA, puissance sonore en chauffage 71 dBA, débit d'air 4560 m³/h, compresseur type Twin Rotary, avec technologie Inverter, avec capacité de connexion allant jusqu'à 8 unités intérieures.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</si>
  <si>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</si>
  <si>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</si>
  <si>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</si>
  <si>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</si>
  <si>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</si>
  <si>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</si>
  <si>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</si>
  <si>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</si>
  <si>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</si>
  <si>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</si>
  <si>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</si>
  <si>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</si>
  <si>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2.767,65€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</si>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</sst>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7500</v>
      </c>
      <c r="G9" s="13">
        <f ca="1">ROUND(INDIRECT(ADDRESS(ROW()+(0), COLUMN()+(-3), 1))*INDIRECT(ADDRESS(ROW()+(0), COLUMN()+(-1), 1)), 2)</f>
        <v>7500</v>
      </c>
    </row>
    <row r="10" spans="1:7" ht="24.00" thickBot="1" customHeight="1">
      <c r="A10" s="14" t="s">
        <v>14</v>
      </c>
      <c r="B10" s="14"/>
      <c r="C10" s="14" t="s">
        <v>15</v>
      </c>
      <c r="D10" s="15">
        <v>1</v>
      </c>
      <c r="E10" s="16" t="s">
        <v>16</v>
      </c>
      <c r="F10" s="17">
        <v>8</v>
      </c>
      <c r="G10" s="17">
        <f ca="1">ROUND(INDIRECT(ADDRESS(ROW()+(0), COLUMN()+(-3), 1))*INDIRECT(ADDRESS(ROW()+(0), COLUMN()+(-1), 1)), 2)</f>
        <v>8</v>
      </c>
    </row>
    <row r="11" spans="1:7" ht="13.50" thickBot="1" customHeight="1">
      <c r="A11" s="14" t="s">
        <v>17</v>
      </c>
      <c r="B11" s="14"/>
      <c r="C11" s="14" t="s">
        <v>18</v>
      </c>
      <c r="D11" s="15">
        <v>4.152</v>
      </c>
      <c r="E11" s="16" t="s">
        <v>19</v>
      </c>
      <c r="F11" s="17">
        <v>31.65</v>
      </c>
      <c r="G11" s="17">
        <f ca="1">ROUND(INDIRECT(ADDRESS(ROW()+(0), COLUMN()+(-3), 1))*INDIRECT(ADDRESS(ROW()+(0), COLUMN()+(-1), 1)), 2)</f>
        <v>131.41</v>
      </c>
    </row>
    <row r="12" spans="1:7" ht="13.50" thickBot="1" customHeight="1">
      <c r="A12" s="14" t="s">
        <v>20</v>
      </c>
      <c r="B12" s="14"/>
      <c r="C12" s="18" t="s">
        <v>21</v>
      </c>
      <c r="D12" s="19">
        <v>4.152</v>
      </c>
      <c r="E12" s="20" t="s">
        <v>22</v>
      </c>
      <c r="F12" s="21">
        <v>27.24</v>
      </c>
      <c r="G12" s="21">
        <f ca="1">ROUND(INDIRECT(ADDRESS(ROW()+(0), COLUMN()+(-3), 1))*INDIRECT(ADDRESS(ROW()+(0), COLUMN()+(-1), 1)), 2)</f>
        <v>113.1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7752.51</v>
      </c>
      <c r="G13" s="24">
        <f ca="1">ROUND(INDIRECT(ADDRESS(ROW()+(0), COLUMN()+(-3), 1))*INDIRECT(ADDRESS(ROW()+(0), COLUMN()+(-1), 1))/100, 2)</f>
        <v>155.05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7907.56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